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 20 -11 Table" sheetId="1" r:id="rId1"/>
  </sheets>
  <definedNames>
    <definedName name="_xlnm.Print_Area" localSheetId="0">'جدول  20 -11 Table'!$A$1:$E$16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<sst xmlns="http://schemas.openxmlformats.org/spreadsheetml/2006/main" count="23" uniqueCount="23">
  <si>
    <t>عدد ركاب وسائل النقل الجماعي - إمارة دبي</t>
  </si>
  <si>
    <t>Number of Public Transport Ridership - Emirate of Dubai</t>
  </si>
  <si>
    <t>( 2020 - 2018 )</t>
  </si>
  <si>
    <t>جــدول ( 20 - 11 ) Table</t>
  </si>
  <si>
    <t>وسيلة النقل</t>
  </si>
  <si>
    <t>*2020</t>
  </si>
  <si>
    <t>Transport Type</t>
  </si>
  <si>
    <t>المترو</t>
  </si>
  <si>
    <t>Metro</t>
  </si>
  <si>
    <t>الترام</t>
  </si>
  <si>
    <t>Tram</t>
  </si>
  <si>
    <t>الحافلات</t>
  </si>
  <si>
    <t>Buses</t>
  </si>
  <si>
    <t>النقل البحري</t>
  </si>
  <si>
    <t>Marine</t>
  </si>
  <si>
    <t>التنقل المشترك</t>
  </si>
  <si>
    <t>Shared Mobility</t>
  </si>
  <si>
    <t>المجموع</t>
  </si>
  <si>
    <t>Total</t>
  </si>
  <si>
    <t>* تأثير جائحة كوفيد-19</t>
  </si>
  <si>
    <t>* Impact of Covid-19 Pandemic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</si>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</sst>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0"/>
      <color indexed="8"/>
      <name val="Tahoma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Calibri"/>
      <family val="2"/>
    </font>
    <font>
      <sz val="9"/>
      <name val="Dubai"/>
      <family val="2"/>
    </font>
    <font>
      <sz val="9"/>
      <name val="Myriad Pro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Gray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5" fillId="0" borderId="0"/>
    <xf numFmtId="0" fontId="12" fillId="0" borderId="0"/>
  </cellStyleXfs>
  <cellXfs count="3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 readingOrder="2"/>
    </xf>
    <xf numFmtId="0" fontId="9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left" vertical="center" wrapText="1" indent="2"/>
    </xf>
    <xf numFmtId="0" fontId="13" fillId="4" borderId="0" xfId="1" applyFont="1" applyFill="1" applyBorder="1" applyAlignment="1">
      <alignment horizontal="right" vertical="center" wrapText="1" indent="2"/>
    </xf>
    <xf numFmtId="3" fontId="13" fillId="4" borderId="0" xfId="1" applyNumberFormat="1" applyFont="1" applyFill="1" applyBorder="1" applyAlignment="1">
      <alignment horizontal="center" vertical="center" wrapText="1"/>
    </xf>
    <xf numFmtId="0" fontId="13" fillId="5" borderId="3" xfId="2" applyFont="1" applyFill="1" applyBorder="1" applyAlignment="1">
      <alignment horizontal="left" vertical="center" wrapText="1" indent="2" readingOrder="1"/>
    </xf>
    <xf numFmtId="0" fontId="13" fillId="2" borderId="0" xfId="1" applyFont="1" applyFill="1" applyBorder="1" applyAlignment="1">
      <alignment horizontal="right" vertical="center" wrapText="1" indent="2"/>
    </xf>
    <xf numFmtId="3" fontId="13" fillId="2" borderId="0" xfId="1" applyNumberFormat="1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left" vertical="center" wrapText="1" indent="2" readingOrder="1"/>
    </xf>
    <xf numFmtId="3" fontId="14" fillId="4" borderId="0" xfId="1" applyNumberFormat="1" applyFont="1" applyFill="1" applyBorder="1" applyAlignment="1">
      <alignment horizontal="center" vertical="center" wrapText="1"/>
    </xf>
    <xf numFmtId="0" fontId="13" fillId="5" borderId="0" xfId="2" applyFont="1" applyFill="1" applyBorder="1" applyAlignment="1">
      <alignment horizontal="left" vertical="center" wrapText="1" indent="2" readingOrder="1"/>
    </xf>
    <xf numFmtId="0" fontId="13" fillId="0" borderId="0" xfId="2" applyFont="1" applyFill="1" applyBorder="1" applyAlignment="1">
      <alignment horizontal="left" vertical="center" wrapText="1" indent="2" readingOrder="1"/>
    </xf>
    <xf numFmtId="0" fontId="11" fillId="4" borderId="4" xfId="1" applyFont="1" applyFill="1" applyBorder="1" applyAlignment="1">
      <alignment horizontal="right" vertical="center" wrapText="1" indent="2"/>
    </xf>
    <xf numFmtId="3" fontId="11" fillId="4" borderId="4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6" borderId="0" xfId="3" applyFont="1" applyFill="1" applyBorder="1" applyAlignment="1">
      <alignment horizontal="right" vertical="center" readingOrder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 wrapText="1"/>
    </xf>
    <xf numFmtId="164" fontId="19" fillId="0" borderId="0" xfId="4" applyNumberFormat="1" applyFont="1" applyAlignment="1">
      <alignment horizontal="left" vertical="center" readingOrder="1"/>
    </xf>
  </cellXfs>
  <cellStyles count="5">
    <cellStyle name="Normal" xfId="0" builtinId="0"/>
    <cellStyle name="Normal 2_جدول 11-10+11+12" xfId="3"/>
    <cellStyle name="Normal 3" xfId="1"/>
    <cellStyle name="Normal_Road Length2007-2011-NBS-April8 2012" xfId="2"/>
    <cellStyle name="Normal_ركاب المترو- 2009-20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31527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4</xdr:col>
      <xdr:colOff>1676400</xdr:colOff>
      <xdr:row>0</xdr:row>
      <xdr:rowOff>552450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25737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0"/>
  <sheetViews>
    <sheetView showGridLines="0" rightToLeft="1" tabSelected="1" view="pageBreakPreview" topLeftCell="A4" zoomScale="85" zoomScaleNormal="75" zoomScaleSheetLayoutView="85" workbookViewId="0">
      <selection activeCell="D12" sqref="D12"/>
    </sheetView>
  </sheetViews>
  <sheetFormatPr defaultRowHeight="18.75"/>
  <cols>
    <col min="1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79.5" customHeight="1"/>
    <row r="2" spans="1:33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31.5" customHeight="1">
      <c r="A4" s="3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30" customHeight="1">
      <c r="A5" s="9" t="s">
        <v>3</v>
      </c>
      <c r="B5" s="9"/>
      <c r="C5" s="9"/>
      <c r="D5" s="9"/>
      <c r="E5" s="9"/>
      <c r="F5" s="10"/>
      <c r="G5" s="10"/>
      <c r="H5" s="11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41.25" customHeight="1">
      <c r="A6" s="14" t="s">
        <v>4</v>
      </c>
      <c r="B6" s="15">
        <v>2018</v>
      </c>
      <c r="C6" s="15">
        <v>2019</v>
      </c>
      <c r="D6" s="15" t="s">
        <v>5</v>
      </c>
      <c r="E6" s="16" t="s">
        <v>6</v>
      </c>
      <c r="F6" s="12"/>
      <c r="G6" s="12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41.25" customHeight="1">
      <c r="A7" s="17" t="s">
        <v>7</v>
      </c>
      <c r="B7" s="18">
        <v>204405401</v>
      </c>
      <c r="C7" s="18">
        <v>202978067</v>
      </c>
      <c r="D7" s="18">
        <v>113626405</v>
      </c>
      <c r="E7" s="19" t="s">
        <v>8</v>
      </c>
      <c r="F7" s="12"/>
      <c r="G7" s="12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41.25" customHeight="1">
      <c r="A8" s="20" t="s">
        <v>9</v>
      </c>
      <c r="B8" s="21">
        <v>6395117</v>
      </c>
      <c r="C8" s="21">
        <v>6507770</v>
      </c>
      <c r="D8" s="21">
        <v>3653521</v>
      </c>
      <c r="E8" s="22" t="s">
        <v>10</v>
      </c>
      <c r="F8" s="12"/>
      <c r="G8" s="12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41.25" customHeight="1">
      <c r="A9" s="17" t="s">
        <v>11</v>
      </c>
      <c r="B9" s="23">
        <v>167929519</v>
      </c>
      <c r="C9" s="23">
        <v>157096436</v>
      </c>
      <c r="D9" s="23">
        <v>95424241</v>
      </c>
      <c r="E9" s="24" t="s">
        <v>12</v>
      </c>
      <c r="F9" s="12"/>
      <c r="G9" s="12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41.25" customHeight="1">
      <c r="A10" s="20" t="s">
        <v>13</v>
      </c>
      <c r="B10" s="21">
        <v>14139475</v>
      </c>
      <c r="C10" s="21">
        <v>14364255</v>
      </c>
      <c r="D10" s="21">
        <v>8049541</v>
      </c>
      <c r="E10" s="22" t="s">
        <v>14</v>
      </c>
      <c r="F10" s="12"/>
      <c r="G10" s="12"/>
      <c r="H10" s="12"/>
      <c r="I10" s="12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41.25" customHeight="1">
      <c r="A11" s="17" t="s">
        <v>15</v>
      </c>
      <c r="B11" s="18">
        <v>22161117</v>
      </c>
      <c r="C11" s="18">
        <v>33235586</v>
      </c>
      <c r="D11" s="18">
        <v>15290502</v>
      </c>
      <c r="E11" s="25" t="s">
        <v>16</v>
      </c>
      <c r="F11" s="12"/>
      <c r="G11" s="12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41.25" customHeight="1">
      <c r="A12" s="26" t="s">
        <v>17</v>
      </c>
      <c r="B12" s="27">
        <f>SUM(B7:B11)</f>
        <v>415030629</v>
      </c>
      <c r="C12" s="27">
        <f>SUM(C7:C11)</f>
        <v>414182114</v>
      </c>
      <c r="D12" s="27">
        <f>SUM(D7:D11)</f>
        <v>236044210</v>
      </c>
      <c r="E12" s="28" t="s">
        <v>18</v>
      </c>
      <c r="F12" s="29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6" customHeight="1">
      <c r="A13" s="30"/>
      <c r="B13" s="30"/>
      <c r="C13" s="30"/>
      <c r="D13" s="30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3" customFormat="1" ht="17.100000000000001" customHeight="1">
      <c r="A14" s="31" t="s">
        <v>19</v>
      </c>
      <c r="B14" s="32"/>
      <c r="D14" s="34"/>
      <c r="E14" s="35" t="s">
        <v>20</v>
      </c>
      <c r="F14" s="34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s="13" customFormat="1" ht="17.100000000000001" customHeight="1">
      <c r="A15" s="34" t="s">
        <v>21</v>
      </c>
      <c r="B15" s="32"/>
      <c r="C15" s="32"/>
      <c r="D15" s="32"/>
      <c r="E15" s="34" t="s">
        <v>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</sheetData>
  <mergeCells count="4">
    <mergeCell ref="A2:E2"/>
    <mergeCell ref="A3:E3"/>
    <mergeCell ref="A4:E4"/>
    <mergeCell ref="F5:G5"/>
  </mergeCells>
  <printOptions horizontalCentered="1"/>
  <pageMargins left="0.23" right="0.5" top="0.5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وسائل النقل الجماعي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F0DD9B3C-2230-42CF-937B-81817D0AA716}"/>
</file>

<file path=customXml/itemProps2.xml><?xml version="1.0" encoding="utf-8"?>
<ds:datastoreItem xmlns:ds="http://schemas.openxmlformats.org/officeDocument/2006/customXml" ds:itemID="{8E061A58-A702-4635-A510-CE0E1430769B}"/>
</file>

<file path=customXml/itemProps3.xml><?xml version="1.0" encoding="utf-8"?>
<ds:datastoreItem xmlns:ds="http://schemas.openxmlformats.org/officeDocument/2006/customXml" ds:itemID="{40E9744E-4390-43FC-8839-A366BDA6CD1B}"/>
</file>

<file path=customXml/itemProps4.xml><?xml version="1.0" encoding="utf-8"?>
<ds:datastoreItem xmlns:ds="http://schemas.openxmlformats.org/officeDocument/2006/customXml" ds:itemID="{EBD16494-BD72-4E11-A944-A97FE4920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20 -11 Table</vt:lpstr>
      <vt:lpstr>'جدول  20 -11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Public Transport Ridership</dc:title>
  <dc:creator>Afaf Kamal Mahmood</dc:creator>
  <cp:lastModifiedBy>Afaf Kamal Mahmood</cp:lastModifiedBy>
  <dcterms:created xsi:type="dcterms:W3CDTF">2021-03-30T06:37:44Z</dcterms:created>
  <dcterms:modified xsi:type="dcterms:W3CDTF">2021-03-30T06:38:01Z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